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<sst xmlns="http://schemas.openxmlformats.org/spreadsheetml/2006/main" count="49" uniqueCount="49">
  <si>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附件1</t>
  </si>
  <si>
    <t>2025年第3季度普通公益性岗位城区预拨款汇总表</t>
  </si>
  <si>
    <t>序号</t>
  </si>
  <si>
    <t>单位</t>
  </si>
  <si>
    <t>7月岗位数</t>
  </si>
  <si>
    <t>8月岗位数</t>
  </si>
  <si>
    <t>9月岗位数</t>
  </si>
  <si>
    <t xml:space="preserve">补贴标准 (元/月） </t>
  </si>
  <si>
    <t>第3季度拟拨款金额（元）</t>
  </si>
  <si>
    <t>备注</t>
  </si>
  <si>
    <t>1</t>
  </si>
  <si>
    <t>洋县政务服务中心</t>
  </si>
  <si>
    <t>洋县人社局</t>
  </si>
  <si>
    <t>3</t>
  </si>
  <si>
    <t>洋县总工会</t>
  </si>
  <si>
    <t>4</t>
  </si>
  <si>
    <t>洋县审计局</t>
  </si>
  <si>
    <t>5</t>
  </si>
  <si>
    <t>洋县养老经办中心</t>
  </si>
  <si>
    <t>6</t>
  </si>
  <si>
    <t>洋县延安精神研究会</t>
  </si>
  <si>
    <t>7</t>
  </si>
  <si>
    <t>洋县档案馆</t>
  </si>
  <si>
    <t>8</t>
  </si>
  <si>
    <t>洋县城居中心</t>
  </si>
  <si>
    <t>9</t>
  </si>
  <si>
    <t>洋县就业创业服务中心</t>
  </si>
  <si>
    <t>10</t>
  </si>
  <si>
    <t xml:space="preserve">
洋县零工市场</t>
  </si>
  <si>
    <t>11</t>
  </si>
  <si>
    <t>洋县村镇建设管理站</t>
  </si>
  <si>
    <t>12</t>
  </si>
  <si>
    <t>洋县洋州街道办事处</t>
  </si>
  <si>
    <t>13</t>
  </si>
  <si>
    <t>汉中市生态环境局洋县分局</t>
  </si>
  <si>
    <t>14</t>
  </si>
  <si>
    <t>洋县人民法院</t>
  </si>
  <si>
    <t>15</t>
  </si>
  <si>
    <t>洋县残疾人联合会</t>
  </si>
  <si>
    <t>16</t>
  </si>
  <si>
    <t>洋县县委社会工作部</t>
  </si>
  <si>
    <t>17</t>
  </si>
  <si>
    <t>洋县县委组织部</t>
  </si>
  <si>
    <t>18</t>
  </si>
  <si>
    <t>洋县人大常委会办公室</t>
  </si>
  <si>
    <t>19</t>
  </si>
  <si>
    <t>洋县纸坊街道办事处</t>
  </si>
  <si>
    <t>9月新增单位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</si>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</sst>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49" applyFont="1" applyFill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/>
    </xf>
    <xf numFmtId="176" fontId="2" fillId="2" borderId="1" xfId="49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/>
    </xf>
    <xf numFmtId="49" fontId="0" fillId="2" borderId="1" xfId="49" applyNumberFormat="1" applyFont="1" applyFill="1" applyBorder="1" applyAlignment="1">
      <alignment horizontal="center" vertical="center"/>
    </xf>
    <xf numFmtId="0" fontId="0" fillId="2" borderId="1" xfId="49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176" fontId="0" fillId="2" borderId="1" xfId="49" applyNumberFormat="1" applyFont="1" applyFill="1" applyBorder="1" applyAlignment="1">
      <alignment horizontal="center" vertical="center"/>
    </xf>
    <xf numFmtId="176" fontId="0" fillId="0" borderId="1" xfId="49" applyNumberFormat="1" applyFont="1" applyFill="1" applyBorder="1" applyAlignment="1">
      <alignment horizontal="center" vertical="center"/>
    </xf>
    <xf numFmtId="0" fontId="0" fillId="2" borderId="1" xfId="49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49" fontId="3" fillId="2" borderId="0" xfId="49" applyNumberFormat="1" applyFont="1" applyFill="1" applyAlignment="1">
      <alignment horizontal="left" vertical="center"/>
    </xf>
    <xf numFmtId="49" fontId="3" fillId="2" borderId="0" xfId="49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topLeftCell="A6" workbookViewId="0">
      <selection activeCell="E10" sqref="E10"/>
    </sheetView>
  </sheetViews>
  <sheetFormatPr defaultColWidth="9" defaultRowHeight="14.25" outlineLevelCol="7"/>
  <cols>
    <col min="1" max="1" width="15" customWidth="1"/>
    <col min="2" max="2" width="38" customWidth="1"/>
    <col min="3" max="3" width="26.625" customWidth="1"/>
    <col min="4" max="4" width="24.125" customWidth="1"/>
    <col min="5" max="5" width="23" customWidth="1"/>
    <col min="6" max="6" width="23.25" customWidth="1"/>
    <col min="7" max="7" width="29.25" customWidth="1"/>
    <col min="8" max="8" width="15.875" style="1" customWidth="1"/>
  </cols>
  <sheetData>
    <row r="1" ht="17" customHeight="1" spans="1:1">
      <c r="A1" t="s">
        <v>0</v>
      </c>
    </row>
    <row r="2" ht="4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5" customHeight="1" spans="1:8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" t="s">
        <v>8</v>
      </c>
      <c r="H3" s="6" t="s">
        <v>9</v>
      </c>
    </row>
    <row r="4" ht="32" customHeight="1" spans="1:8">
      <c r="A4" s="7" t="s">
        <v>10</v>
      </c>
      <c r="B4" s="8" t="s">
        <v>11</v>
      </c>
      <c r="C4" s="9">
        <v>3</v>
      </c>
      <c r="D4" s="9">
        <v>3</v>
      </c>
      <c r="E4" s="9">
        <v>3</v>
      </c>
      <c r="F4" s="10">
        <v>1060</v>
      </c>
      <c r="G4" s="11">
        <f>(C4+D4+E4)*F4</f>
        <v>9540</v>
      </c>
      <c r="H4" s="12"/>
    </row>
    <row r="5" ht="32" customHeight="1" spans="1:8">
      <c r="A5" s="13">
        <v>2</v>
      </c>
      <c r="B5" s="9" t="s">
        <v>12</v>
      </c>
      <c r="C5" s="9">
        <v>2</v>
      </c>
      <c r="D5" s="9">
        <v>2</v>
      </c>
      <c r="E5" s="9">
        <v>2</v>
      </c>
      <c r="F5" s="10">
        <v>1060</v>
      </c>
      <c r="G5" s="11">
        <f t="shared" ref="G5:G23" si="0">(C5+D5+E5)*F5</f>
        <v>6360</v>
      </c>
      <c r="H5" s="8"/>
    </row>
    <row r="6" ht="32" customHeight="1" spans="1:8">
      <c r="A6" s="7" t="s">
        <v>13</v>
      </c>
      <c r="B6" s="9" t="s">
        <v>14</v>
      </c>
      <c r="C6" s="9">
        <v>1</v>
      </c>
      <c r="D6" s="9">
        <v>1</v>
      </c>
      <c r="E6" s="9">
        <v>1</v>
      </c>
      <c r="F6" s="10">
        <v>1060</v>
      </c>
      <c r="G6" s="11">
        <f t="shared" si="0"/>
        <v>3180</v>
      </c>
      <c r="H6" s="8"/>
    </row>
    <row r="7" ht="32" customHeight="1" spans="1:8">
      <c r="A7" s="7" t="s">
        <v>15</v>
      </c>
      <c r="B7" s="9" t="s">
        <v>16</v>
      </c>
      <c r="C7" s="9">
        <v>1</v>
      </c>
      <c r="D7" s="9">
        <v>1</v>
      </c>
      <c r="E7" s="9">
        <v>1</v>
      </c>
      <c r="F7" s="10">
        <v>1060</v>
      </c>
      <c r="G7" s="11">
        <f t="shared" si="0"/>
        <v>3180</v>
      </c>
      <c r="H7" s="8"/>
    </row>
    <row r="8" ht="32" customHeight="1" spans="1:8">
      <c r="A8" s="7" t="s">
        <v>17</v>
      </c>
      <c r="B8" s="9" t="s">
        <v>18</v>
      </c>
      <c r="C8" s="9">
        <v>2</v>
      </c>
      <c r="D8" s="9">
        <v>2</v>
      </c>
      <c r="E8" s="9">
        <v>2</v>
      </c>
      <c r="F8" s="11">
        <v>1060</v>
      </c>
      <c r="G8" s="11">
        <f t="shared" si="0"/>
        <v>6360</v>
      </c>
      <c r="H8" s="9"/>
    </row>
    <row r="9" ht="32" customHeight="1" spans="1:8">
      <c r="A9" s="7" t="s">
        <v>19</v>
      </c>
      <c r="B9" s="9" t="s">
        <v>20</v>
      </c>
      <c r="C9" s="9">
        <v>1</v>
      </c>
      <c r="D9" s="9">
        <v>1</v>
      </c>
      <c r="E9" s="9">
        <v>1</v>
      </c>
      <c r="F9" s="10">
        <v>1060</v>
      </c>
      <c r="G9" s="11">
        <f t="shared" si="0"/>
        <v>3180</v>
      </c>
      <c r="H9" s="8"/>
    </row>
    <row r="10" ht="32" customHeight="1" spans="1:8">
      <c r="A10" s="7" t="s">
        <v>21</v>
      </c>
      <c r="B10" s="14" t="s">
        <v>22</v>
      </c>
      <c r="C10" s="14">
        <v>2</v>
      </c>
      <c r="D10" s="14">
        <v>2</v>
      </c>
      <c r="E10" s="14">
        <v>2</v>
      </c>
      <c r="F10" s="10">
        <v>1060</v>
      </c>
      <c r="G10" s="11">
        <f t="shared" si="0"/>
        <v>6360</v>
      </c>
      <c r="H10" s="8"/>
    </row>
    <row r="11" ht="32" customHeight="1" spans="1:8">
      <c r="A11" s="7" t="s">
        <v>23</v>
      </c>
      <c r="B11" s="9" t="s">
        <v>24</v>
      </c>
      <c r="C11" s="9">
        <v>3</v>
      </c>
      <c r="D11" s="9">
        <v>3</v>
      </c>
      <c r="E11" s="9">
        <v>3</v>
      </c>
      <c r="F11" s="10">
        <v>1060</v>
      </c>
      <c r="G11" s="11">
        <f t="shared" si="0"/>
        <v>9540</v>
      </c>
      <c r="H11" s="8"/>
    </row>
    <row r="12" ht="32" customHeight="1" spans="1:8">
      <c r="A12" s="7" t="s">
        <v>25</v>
      </c>
      <c r="B12" s="9" t="s">
        <v>26</v>
      </c>
      <c r="C12" s="9">
        <v>2</v>
      </c>
      <c r="D12" s="9">
        <v>2</v>
      </c>
      <c r="E12" s="9">
        <v>2</v>
      </c>
      <c r="F12" s="10">
        <v>1060</v>
      </c>
      <c r="G12" s="11">
        <f t="shared" si="0"/>
        <v>6360</v>
      </c>
      <c r="H12" s="8"/>
    </row>
    <row r="13" ht="32" customHeight="1" spans="1:8">
      <c r="A13" s="7" t="s">
        <v>27</v>
      </c>
      <c r="B13" s="9" t="s">
        <v>28</v>
      </c>
      <c r="C13" s="9">
        <v>4</v>
      </c>
      <c r="D13" s="9">
        <v>4</v>
      </c>
      <c r="E13" s="9">
        <v>4</v>
      </c>
      <c r="F13" s="10">
        <v>1060</v>
      </c>
      <c r="G13" s="11">
        <f t="shared" si="0"/>
        <v>12720</v>
      </c>
      <c r="H13" s="8"/>
    </row>
    <row r="14" ht="32" customHeight="1" spans="1:8">
      <c r="A14" s="7" t="s">
        <v>29</v>
      </c>
      <c r="B14" s="8" t="s">
        <v>30</v>
      </c>
      <c r="C14" s="9">
        <v>1</v>
      </c>
      <c r="D14" s="9">
        <v>1</v>
      </c>
      <c r="E14" s="9">
        <v>1</v>
      </c>
      <c r="F14" s="10">
        <v>1060</v>
      </c>
      <c r="G14" s="11">
        <f t="shared" si="0"/>
        <v>3180</v>
      </c>
      <c r="H14" s="8"/>
    </row>
    <row r="15" ht="32" customHeight="1" spans="1:8">
      <c r="A15" s="7" t="s">
        <v>31</v>
      </c>
      <c r="B15" s="8" t="s">
        <v>32</v>
      </c>
      <c r="C15" s="9">
        <v>2</v>
      </c>
      <c r="D15" s="9">
        <v>2</v>
      </c>
      <c r="E15" s="9">
        <v>2</v>
      </c>
      <c r="F15" s="10">
        <v>1060</v>
      </c>
      <c r="G15" s="11">
        <f t="shared" si="0"/>
        <v>6360</v>
      </c>
      <c r="H15" s="8"/>
    </row>
    <row r="16" ht="32" customHeight="1" spans="1:8">
      <c r="A16" s="7" t="s">
        <v>33</v>
      </c>
      <c r="B16" s="8" t="s">
        <v>34</v>
      </c>
      <c r="C16" s="9">
        <v>1</v>
      </c>
      <c r="D16" s="9">
        <v>1</v>
      </c>
      <c r="E16" s="9">
        <v>1</v>
      </c>
      <c r="F16" s="10">
        <v>1060</v>
      </c>
      <c r="G16" s="11">
        <f t="shared" si="0"/>
        <v>3180</v>
      </c>
      <c r="H16" s="8"/>
    </row>
    <row r="17" ht="32" customHeight="1" spans="1:8">
      <c r="A17" s="7" t="s">
        <v>35</v>
      </c>
      <c r="B17" s="12" t="s">
        <v>36</v>
      </c>
      <c r="C17" s="9">
        <v>6</v>
      </c>
      <c r="D17" s="9">
        <v>6</v>
      </c>
      <c r="E17" s="9">
        <v>6</v>
      </c>
      <c r="F17" s="10">
        <v>1060</v>
      </c>
      <c r="G17" s="11">
        <f t="shared" si="0"/>
        <v>19080</v>
      </c>
      <c r="H17" s="8"/>
    </row>
    <row r="18" ht="32" customHeight="1" spans="1:8">
      <c r="A18" s="7" t="s">
        <v>37</v>
      </c>
      <c r="B18" s="12" t="s">
        <v>38</v>
      </c>
      <c r="C18" s="9">
        <v>1</v>
      </c>
      <c r="D18" s="9">
        <v>1</v>
      </c>
      <c r="E18" s="9">
        <v>1</v>
      </c>
      <c r="F18" s="10">
        <v>1060</v>
      </c>
      <c r="G18" s="11">
        <f t="shared" si="0"/>
        <v>3180</v>
      </c>
      <c r="H18" s="8"/>
    </row>
    <row r="19" ht="32" customHeight="1" spans="1:8">
      <c r="A19" s="7" t="s">
        <v>39</v>
      </c>
      <c r="B19" s="12" t="s">
        <v>40</v>
      </c>
      <c r="C19" s="9">
        <v>3</v>
      </c>
      <c r="D19" s="9">
        <v>3</v>
      </c>
      <c r="E19" s="9">
        <v>3</v>
      </c>
      <c r="F19" s="10">
        <v>1060</v>
      </c>
      <c r="G19" s="11">
        <f t="shared" si="0"/>
        <v>9540</v>
      </c>
      <c r="H19" s="8"/>
    </row>
    <row r="20" ht="32" customHeight="1" spans="1:8">
      <c r="A20" s="7" t="s">
        <v>41</v>
      </c>
      <c r="B20" s="12" t="s">
        <v>42</v>
      </c>
      <c r="C20" s="9">
        <v>1</v>
      </c>
      <c r="D20" s="9">
        <v>1</v>
      </c>
      <c r="E20" s="9">
        <v>1</v>
      </c>
      <c r="F20" s="10">
        <v>1060</v>
      </c>
      <c r="G20" s="11">
        <f t="shared" si="0"/>
        <v>3180</v>
      </c>
      <c r="H20" s="8"/>
    </row>
    <row r="21" ht="32" customHeight="1" spans="1:8">
      <c r="A21" s="7" t="s">
        <v>43</v>
      </c>
      <c r="B21" s="12" t="s">
        <v>44</v>
      </c>
      <c r="C21" s="9">
        <v>2</v>
      </c>
      <c r="D21" s="9">
        <v>2</v>
      </c>
      <c r="E21" s="9">
        <v>2</v>
      </c>
      <c r="F21" s="10">
        <v>1060</v>
      </c>
      <c r="G21" s="11">
        <f t="shared" si="0"/>
        <v>6360</v>
      </c>
      <c r="H21" s="8"/>
    </row>
    <row r="22" ht="32" customHeight="1" spans="1:8">
      <c r="A22" s="7" t="s">
        <v>45</v>
      </c>
      <c r="B22" s="8" t="s">
        <v>46</v>
      </c>
      <c r="C22" s="9">
        <v>0</v>
      </c>
      <c r="D22" s="9">
        <v>0</v>
      </c>
      <c r="E22" s="9">
        <v>2</v>
      </c>
      <c r="F22" s="10">
        <v>1060</v>
      </c>
      <c r="G22" s="11">
        <f t="shared" si="0"/>
        <v>2120</v>
      </c>
      <c r="H22" s="8" t="s">
        <v>47</v>
      </c>
    </row>
    <row r="23" ht="32" customHeight="1" spans="1:8">
      <c r="A23" s="7" t="s">
        <v>48</v>
      </c>
      <c r="B23" s="7"/>
      <c r="C23" s="8">
        <f>SUM(C4:C22)</f>
        <v>38</v>
      </c>
      <c r="D23" s="8">
        <f>SUM(D4:D22)</f>
        <v>38</v>
      </c>
      <c r="E23" s="8">
        <f>SUM(E4:E22)</f>
        <v>40</v>
      </c>
      <c r="F23" s="10">
        <v>1060</v>
      </c>
      <c r="G23" s="11">
        <f t="shared" si="0"/>
        <v>122960</v>
      </c>
      <c r="H23" s="8"/>
    </row>
    <row r="24" ht="35" customHeight="1" spans="1:8">
      <c r="A24" s="15"/>
      <c r="B24" s="15"/>
      <c r="C24" s="15"/>
      <c r="D24" s="15"/>
      <c r="E24" s="15"/>
      <c r="F24" s="15"/>
      <c r="G24" s="15"/>
      <c r="H24" s="16"/>
    </row>
  </sheetData>
  <mergeCells count="3">
    <mergeCell ref="A2:H2"/>
    <mergeCell ref="A23:B23"/>
    <mergeCell ref="A24:H24"/>
  </mergeCells>
  <pageMargins left="0.751388888888889" right="0.751388888888889" top="0.944444444444444" bottom="0.944444444444444" header="0.5" footer="0.5"/>
  <pageSetup paperSize="9" scale="57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桥头看海</cp:lastModifiedBy>
  <dcterms:created xsi:type="dcterms:W3CDTF">2020-09-07T03:06:00Z</dcterms:created>
  <dcterms:modified xsi:type="dcterms:W3CDTF">2025-09-09T00:45:05Z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AC1934EF640E462690D4CD32EE6FD324</vt:lpwstr>
  </property>
  <property fmtid="{D5CDD505-2E9C-101B-9397-08002B2CF9AE}" pid="4" name="commondata">
    <vt:lpwstr>eyJoZGlkIjoiZDM0NzhhMDY4Yjg2MzhlZWYwYzczNzFmZmIxYmQ4MWYifQ==</vt:lpwstr>
  </property>
</Properties>
</file>